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uarez\Desktop\MENSUAL_INF-\LIBRE_INFORMACION\2022\ABRIL_2022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ISSFFAA_CARGOS_!$B$12:$F$68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1" l="1"/>
  <c r="F66" i="1"/>
  <c r="D68" i="1" l="1"/>
  <c r="C68" i="1"/>
  <c r="E64" i="1"/>
  <c r="F64" i="1" s="1"/>
  <c r="E63" i="1"/>
  <c r="F63" i="1" s="1"/>
  <c r="E67" i="1" l="1"/>
  <c r="F67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5" i="1"/>
  <c r="F65" i="1" s="1"/>
  <c r="E12" i="1"/>
  <c r="F12" i="1" l="1"/>
  <c r="F68" i="1" s="1"/>
  <c r="E68" i="1"/>
</calcChain>
</file>

<file path=xl/sharedStrings.xml><?xml version="1.0" encoding="utf-8"?>
<sst xmlns="http://schemas.openxmlformats.org/spreadsheetml/2006/main" count="71" uniqueCount="70">
  <si>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</si>
  <si>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</si>
  <si>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</si>
  <si>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</si>
  <si>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</si>
  <si>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</si>
  <si>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</si>
  <si>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</si>
  <si>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</si>
  <si>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</si>
  <si>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</si>
  <si>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</si>
  <si>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LIC. RAFAEL DANILO SUAREZ LUCIANO</t>
  </si>
  <si>
    <t>Encargado de Nóminas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</si>
  <si>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</si>
  <si>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</si>
  <si>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</si>
  <si>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</si>
  <si>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</si>
  <si>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</si>
  <si>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</si>
  <si>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</si>
  <si>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</si>
  <si>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</si>
  <si>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</si>
  <si>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</si>
  <si>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</si>
  <si>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</si>
  <si>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</si>
  <si>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</si>
  <si>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</si>
  <si>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</si>
  <si>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</si>
  <si>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</si>
  <si>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</si>
  <si>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</si>
  <si>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</si>
  <si>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</si>
  <si>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</si>
  <si>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</si>
  <si>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</si>
  <si>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</si>
  <si>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</si>
  <si>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</si>
  <si>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</si>
  <si>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</si>
  <si>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</si>
  <si>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</si>
  <si>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</si>
  <si>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</si>
  <si>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</si>
  <si>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</si>
  <si>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</si>
  <si>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</si>
  <si>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</si>
  <si>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</si>
  <si>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</si>
  <si>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 xml:space="preserve">Primer Teneinte, ERD, (MAF) 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</si>
  <si>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</si>
  <si>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</si>
  <si>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</si>
  <si>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</si>
  <si>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</si>
  <si>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</si>
  <si>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</si>
  <si>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</si>
  <si>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</si>
  <si>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</si>
  <si>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</si>
  <si>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DIRECCIONES, SUBDIRECCIONES, ENCARGADOS DEPARTAMENTOS DEL ISSFFAA, CORRESPODIENTE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</si>
</sst>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pane ySplit="10" topLeftCell="A11" activePane="bottomLeft" state="frozen"/>
      <selection pane="bottomLeft" activeCell="E17" sqref="E17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5" t="s">
        <v>66</v>
      </c>
      <c r="B6" s="15"/>
      <c r="C6" s="15"/>
      <c r="D6" s="15"/>
      <c r="E6" s="15"/>
      <c r="F6" s="15"/>
    </row>
    <row r="7" spans="1:6" ht="15.75" x14ac:dyDescent="0.25">
      <c r="A7" s="15" t="s">
        <v>10</v>
      </c>
      <c r="B7" s="15"/>
      <c r="C7" s="15"/>
      <c r="D7" s="15"/>
      <c r="E7" s="15"/>
      <c r="F7" s="15"/>
    </row>
    <row r="8" spans="1:6" ht="15.75" x14ac:dyDescent="0.25">
      <c r="A8" s="15" t="s">
        <v>67</v>
      </c>
      <c r="B8" s="15"/>
      <c r="C8" s="15"/>
      <c r="D8" s="15"/>
      <c r="E8" s="15"/>
      <c r="F8" s="15"/>
    </row>
    <row r="9" spans="1:6" ht="15.75" x14ac:dyDescent="0.25">
      <c r="A9" s="16"/>
      <c r="B9" s="16"/>
      <c r="C9" s="16"/>
      <c r="D9" s="16"/>
      <c r="E9" s="16"/>
      <c r="F9" s="16"/>
    </row>
    <row r="10" spans="1:6" x14ac:dyDescent="0.25">
      <c r="A10" s="17" t="s">
        <v>69</v>
      </c>
      <c r="B10" s="17"/>
      <c r="C10" s="17"/>
      <c r="D10" s="17"/>
      <c r="E10" s="17"/>
      <c r="F10" s="17"/>
    </row>
    <row r="11" spans="1:6" ht="30" x14ac:dyDescent="0.25">
      <c r="A11" s="3" t="s">
        <v>5</v>
      </c>
      <c r="B11" s="3" t="s">
        <v>16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61</v>
      </c>
      <c r="C13" s="8">
        <v>90000</v>
      </c>
      <c r="D13" s="8">
        <v>8832.94</v>
      </c>
      <c r="E13" s="8">
        <f t="shared" ref="E13:E67" si="0">C13*10%</f>
        <v>9000</v>
      </c>
      <c r="F13" s="8">
        <f t="shared" ref="F13:F67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33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34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35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36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37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38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39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40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41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42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63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58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56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43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62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45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44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46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47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48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49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50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51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25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59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52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3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15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53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53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54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27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17</v>
      </c>
      <c r="C49" s="10">
        <v>20000</v>
      </c>
      <c r="D49" s="8"/>
      <c r="E49" s="8">
        <f t="shared" si="0"/>
        <v>2000</v>
      </c>
      <c r="F49" s="8">
        <f t="shared" si="1"/>
        <v>18000</v>
      </c>
    </row>
    <row r="50" spans="1:6" x14ac:dyDescent="0.25">
      <c r="A50" s="6">
        <v>39</v>
      </c>
      <c r="B50" s="12" t="s">
        <v>18</v>
      </c>
      <c r="C50" s="10">
        <v>15000</v>
      </c>
      <c r="D50" s="8"/>
      <c r="E50" s="8">
        <f t="shared" si="0"/>
        <v>1500</v>
      </c>
      <c r="F50" s="8">
        <f t="shared" si="1"/>
        <v>13500</v>
      </c>
    </row>
    <row r="51" spans="1:6" x14ac:dyDescent="0.25">
      <c r="A51" s="6">
        <v>40</v>
      </c>
      <c r="B51" s="12" t="s">
        <v>19</v>
      </c>
      <c r="C51" s="10">
        <v>15000</v>
      </c>
      <c r="D51" s="8"/>
      <c r="E51" s="8">
        <f t="shared" si="0"/>
        <v>1500</v>
      </c>
      <c r="F51" s="8">
        <f t="shared" si="1"/>
        <v>13500</v>
      </c>
    </row>
    <row r="52" spans="1:6" x14ac:dyDescent="0.25">
      <c r="A52" s="6">
        <v>41</v>
      </c>
      <c r="B52" s="12" t="s">
        <v>20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21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22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23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24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26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28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29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30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31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32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64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65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55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68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>
        <v>56</v>
      </c>
      <c r="B67" s="12" t="s">
        <v>60</v>
      </c>
      <c r="C67" s="10">
        <v>15000</v>
      </c>
      <c r="D67" s="8"/>
      <c r="E67" s="8">
        <f t="shared" si="0"/>
        <v>1500</v>
      </c>
      <c r="F67" s="8">
        <f t="shared" si="1"/>
        <v>13500</v>
      </c>
    </row>
    <row r="68" spans="1:6" x14ac:dyDescent="0.25">
      <c r="A68" s="6"/>
      <c r="B68" s="3" t="s">
        <v>4</v>
      </c>
      <c r="C68" s="11">
        <f>SUM(C12:C67)</f>
        <v>2320000</v>
      </c>
      <c r="D68" s="11">
        <f>SUM(D12:D67)</f>
        <v>120769.51000000007</v>
      </c>
      <c r="E68" s="11">
        <f>SUM(E12:E67)</f>
        <v>232000</v>
      </c>
      <c r="F68" s="11">
        <f>SUM(F12:F67)</f>
        <v>1967230.49</v>
      </c>
    </row>
    <row r="75" spans="1:6" ht="15.75" x14ac:dyDescent="0.25">
      <c r="A75" s="16" t="s">
        <v>12</v>
      </c>
      <c r="B75" s="16"/>
      <c r="C75" s="16"/>
      <c r="D75" s="16"/>
      <c r="E75" s="16"/>
      <c r="F75" s="16"/>
    </row>
    <row r="76" spans="1:6" x14ac:dyDescent="0.25">
      <c r="A76" s="13" t="s">
        <v>57</v>
      </c>
      <c r="B76" s="13"/>
      <c r="C76" s="13"/>
      <c r="D76" s="13"/>
      <c r="E76" s="13"/>
      <c r="F76" s="13"/>
    </row>
    <row r="77" spans="1:6" x14ac:dyDescent="0.25">
      <c r="A77" s="13" t="s">
        <v>13</v>
      </c>
      <c r="B77" s="13"/>
      <c r="C77" s="13"/>
      <c r="D77" s="13"/>
      <c r="E77" s="13"/>
      <c r="F77" s="13"/>
    </row>
    <row r="80" spans="1:6" x14ac:dyDescent="0.25">
      <c r="A80" s="9" t="s">
        <v>14</v>
      </c>
    </row>
  </sheetData>
  <sortState ref="A11:F80">
    <sortCondition descending="1" ref="C11:C80"/>
  </sortState>
  <mergeCells count="9">
    <mergeCell ref="A77:F77"/>
    <mergeCell ref="A1:F5"/>
    <mergeCell ref="A7:F7"/>
    <mergeCell ref="A8:F8"/>
    <mergeCell ref="A9:F9"/>
    <mergeCell ref="A10:F10"/>
    <mergeCell ref="A76:F76"/>
    <mergeCell ref="A75:F7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Rafael Danilo Suarez Luciano</cp:lastModifiedBy>
  <cp:lastPrinted>2021-09-29T15:02:47Z</cp:lastPrinted>
  <dcterms:created xsi:type="dcterms:W3CDTF">2019-05-21T13:32:41Z</dcterms:created>
  <dcterms:modified xsi:type="dcterms:W3CDTF">2022-05-05T12:57:16Z</dcterms:modified>
</cp:coreProperties>
</file>